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2435" windowHeight="14310"/>
  </bookViews>
  <sheets>
    <sheet name="Sheet1" sheetId="1" r:id="rId1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H65" i="1" l="1"/>
  <c r="H62" i="1"/>
  <c r="H59" i="1"/>
  <c r="H32" i="1"/>
  <c r="H8" i="1"/>
  <c r="C77" i="1" l="1"/>
  <c r="D77" i="1"/>
  <c r="E77" i="1"/>
  <c r="F77" i="1"/>
  <c r="G77" i="1"/>
  <c r="B77" i="1"/>
  <c r="A77" i="1"/>
  <c r="H11" i="1" l="1"/>
  <c r="H14" i="1"/>
  <c r="H17" i="1"/>
  <c r="H20" i="1"/>
  <c r="H23" i="1"/>
  <c r="H26" i="1"/>
  <c r="H29" i="1"/>
  <c r="H44" i="1"/>
  <c r="H47" i="1"/>
  <c r="H50" i="1"/>
  <c r="H53" i="1"/>
  <c r="H56" i="1"/>
  <c r="H38" i="1"/>
  <c r="H2" i="1"/>
  <c r="H35" i="1"/>
  <c r="H41" i="1"/>
  <c r="H68" i="1"/>
  <c r="H71" i="1"/>
  <c r="H74" i="1"/>
  <c r="H5" i="1"/>
</calcChain>
</file>

<file path=xl/comments1.xml><?xml version="1.0" encoding="utf-8"?>
<comments xmlns="http://schemas.openxmlformats.org/spreadsheetml/2006/main">
  <authors>
    <author>George Masin</author>
  </authors>
  <commentList>
    <comment ref="B35" authorId="0">
      <text>
        <r>
          <rPr>
            <b/>
            <sz val="9"/>
            <color indexed="81"/>
            <rFont val="Tahoma"/>
            <family val="2"/>
          </rPr>
          <t>massagee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massagee</t>
        </r>
      </text>
    </comment>
    <comment ref="B53" authorId="0">
      <text>
        <r>
          <rPr>
            <b/>
            <sz val="9"/>
            <color indexed="81"/>
            <rFont val="Tahoma"/>
            <family val="2"/>
          </rPr>
          <t>massagee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massagee</t>
        </r>
      </text>
    </comment>
  </commentList>
</comments>
</file>

<file path=xl/sharedStrings.xml><?xml version="1.0" encoding="utf-8"?>
<sst xmlns="http://schemas.openxmlformats.org/spreadsheetml/2006/main" count="175" uniqueCount="175">
  <si>
    <t>ME</t>
  </si>
  <si>
    <t>MF</t>
  </si>
  <si>
    <t>MS</t>
  </si>
  <si>
    <t>WE</t>
  </si>
  <si>
    <t>WF</t>
  </si>
  <si>
    <t>WS</t>
  </si>
  <si>
    <t>Edward Kelley</t>
  </si>
  <si>
    <t>Dylan Nollner</t>
  </si>
  <si>
    <t>Tristan Jones</t>
  </si>
  <si>
    <t>Oliver Valdes</t>
  </si>
  <si>
    <t>Rene Gannon-O'Gara</t>
  </si>
  <si>
    <t>Anthony Green</t>
  </si>
  <si>
    <t>Kristian Boyadzhiev</t>
  </si>
  <si>
    <t>Marco Canevari</t>
  </si>
  <si>
    <t>Michael Rossi</t>
  </si>
  <si>
    <t>James Kaull</t>
  </si>
  <si>
    <t>Michael Ramlow</t>
  </si>
  <si>
    <t>Chase Houser</t>
  </si>
  <si>
    <t>Kian Ameli</t>
  </si>
  <si>
    <t>Cole Connely</t>
  </si>
  <si>
    <t>Jonathan Yergler</t>
  </si>
  <si>
    <t>Clifford Fishler</t>
  </si>
  <si>
    <t xml:space="preserve">Vassar College </t>
  </si>
  <si>
    <t>MIT</t>
  </si>
  <si>
    <t>Boston College</t>
  </si>
  <si>
    <t>Daniel Gomez Tanamachi</t>
  </si>
  <si>
    <t>David Gomez Tanamachi</t>
  </si>
  <si>
    <t>Alexander Mills</t>
  </si>
  <si>
    <t>Marcus Howard</t>
  </si>
  <si>
    <t>Kevin Nadeau</t>
  </si>
  <si>
    <t>Vidur Kapur</t>
  </si>
  <si>
    <t>Zane Grodman</t>
  </si>
  <si>
    <t>Chris Colley</t>
  </si>
  <si>
    <t>Zain Shaito</t>
  </si>
  <si>
    <t>Enzo Castellani</t>
  </si>
  <si>
    <t>Frederick Bentley</t>
  </si>
  <si>
    <t>Quentin Schneider</t>
  </si>
  <si>
    <t>Julian Cardillo</t>
  </si>
  <si>
    <t>Turner Caldwell</t>
  </si>
  <si>
    <t>Phillip Choy</t>
  </si>
  <si>
    <t>Alex Chiang</t>
  </si>
  <si>
    <t>Anthony Lin</t>
  </si>
  <si>
    <t>Adrian Bak</t>
  </si>
  <si>
    <t>Aleksander Ochocki</t>
  </si>
  <si>
    <t>Philip Dershwitz</t>
  </si>
  <si>
    <t>Robert Stone</t>
  </si>
  <si>
    <t>Evan Prochniak</t>
  </si>
  <si>
    <t>Michael Mills</t>
  </si>
  <si>
    <t>Max Stearns</t>
  </si>
  <si>
    <t>Rhys Douglas</t>
  </si>
  <si>
    <t>Jason Choy</t>
  </si>
  <si>
    <t>Nikita Silantyev</t>
  </si>
  <si>
    <t>Peter Souders</t>
  </si>
  <si>
    <t>Michael Josephs</t>
  </si>
  <si>
    <t>Cameron Lindsay</t>
  </si>
  <si>
    <t>Jeremy Klepner</t>
  </si>
  <si>
    <t>Emily D'Agostino</t>
  </si>
  <si>
    <t>Sarah Collins</t>
  </si>
  <si>
    <t>Margherita Guzzi Vincenti</t>
  </si>
  <si>
    <t>Oksana Samorodov</t>
  </si>
  <si>
    <t>Hannah Safford</t>
  </si>
  <si>
    <t>Katherine Holmes</t>
  </si>
  <si>
    <t>Amrit Bhinder</t>
  </si>
  <si>
    <t>Jillian Bratton</t>
  </si>
  <si>
    <t>Courtney Dumas</t>
  </si>
  <si>
    <t>Kate Cavanaugh</t>
  </si>
  <si>
    <t>Caroline Piasecka</t>
  </si>
  <si>
    <t>Katarzyna Dabrowa</t>
  </si>
  <si>
    <t>Ashley Severson</t>
  </si>
  <si>
    <t>Nicole Ameli</t>
  </si>
  <si>
    <t>Alina Antokhina</t>
  </si>
  <si>
    <t>Ambika Singh</t>
  </si>
  <si>
    <t>Eve Levin</t>
  </si>
  <si>
    <t>Alyssa Lomuscio</t>
  </si>
  <si>
    <t>Luona Wang</t>
  </si>
  <si>
    <t>Sarah Parmacek</t>
  </si>
  <si>
    <t>Mikayla Varadi</t>
  </si>
  <si>
    <t>Dayana Sarkisova</t>
  </si>
  <si>
    <t>Allison Henvick</t>
  </si>
  <si>
    <t>Mona Shaito</t>
  </si>
  <si>
    <t>Grace Hartman</t>
  </si>
  <si>
    <t>Madison Zeiss</t>
  </si>
  <si>
    <t>Devynn Patterson</t>
  </si>
  <si>
    <t>Lily McElwee</t>
  </si>
  <si>
    <t>Rose Forcier</t>
  </si>
  <si>
    <t>Rebecca Ward</t>
  </si>
  <si>
    <t>Monica Aksamit</t>
  </si>
  <si>
    <t>Nicole Glon</t>
  </si>
  <si>
    <t>Diamond Wheeler</t>
  </si>
  <si>
    <t>Eliza Stone</t>
  </si>
  <si>
    <t>Kamali Thompson</t>
  </si>
  <si>
    <t>Gillian Litynski</t>
  </si>
  <si>
    <t>Dominika Franciszkowicz</t>
  </si>
  <si>
    <t>Chloe Grainger</t>
  </si>
  <si>
    <t>Alison Miller</t>
  </si>
  <si>
    <t>Margarita Tschomakov</t>
  </si>
  <si>
    <t>Lian Osier</t>
  </si>
  <si>
    <t>Abigail Nichols</t>
  </si>
  <si>
    <t>Julia Klepner</t>
  </si>
  <si>
    <t>Elissa Gesner</t>
  </si>
  <si>
    <t>Ashley Titan</t>
  </si>
  <si>
    <t>Rebecca Chung</t>
  </si>
  <si>
    <t>Chelsea Rosenbauer</t>
  </si>
  <si>
    <t>Klelly McGuire</t>
  </si>
  <si>
    <t>Barrett Weiss</t>
  </si>
  <si>
    <t>Stryker Weller</t>
  </si>
  <si>
    <t>Cory Abbe</t>
  </si>
  <si>
    <t>Katheryn Hawrot</t>
  </si>
  <si>
    <t>Christine Whalen</t>
  </si>
  <si>
    <t>Alen Hadzic</t>
  </si>
  <si>
    <t>William Spear</t>
  </si>
  <si>
    <t>Diana Tsinis</t>
  </si>
  <si>
    <t>Lydia Kopecky</t>
  </si>
  <si>
    <t>D'Meca Homer</t>
  </si>
  <si>
    <t>Essane Diedro</t>
  </si>
  <si>
    <t>April Whitney</t>
  </si>
  <si>
    <t>Christine McIntosh</t>
  </si>
  <si>
    <t>Peregrine Badger</t>
  </si>
  <si>
    <t>James Hawrot</t>
  </si>
  <si>
    <t>Lucas Lin</t>
  </si>
  <si>
    <t>Brian Kaneshige</t>
  </si>
  <si>
    <t>Eric Arzoian</t>
  </si>
  <si>
    <t>Valentin Staller</t>
  </si>
  <si>
    <t>Emma Vaggo</t>
  </si>
  <si>
    <t>Nadia Eldeib</t>
  </si>
  <si>
    <t>Alexandra Kiefer</t>
  </si>
  <si>
    <t>Kathy Chou</t>
  </si>
  <si>
    <t>Caroline Vloka</t>
  </si>
  <si>
    <t>Kara Lee</t>
  </si>
  <si>
    <t>Robin Shin</t>
  </si>
  <si>
    <t>Philip Jamesson</t>
  </si>
  <si>
    <t>Stuart Holmes</t>
  </si>
  <si>
    <t>Marty Williams</t>
  </si>
  <si>
    <t>Megan Floyd</t>
  </si>
  <si>
    <t>Nicholas Vomero</t>
  </si>
  <si>
    <t>Marat Israelian</t>
  </si>
  <si>
    <t>Max Blitzer</t>
  </si>
  <si>
    <t>Eli Schenkel</t>
  </si>
  <si>
    <t>Sean Buckley</t>
  </si>
  <si>
    <t>Alejandro Rojas</t>
  </si>
  <si>
    <t>Zsofia Fath</t>
  </si>
  <si>
    <t>Alina Ferdman</t>
  </si>
  <si>
    <t>Evgeniya Kirpicheva</t>
  </si>
  <si>
    <t>Irina Koroleva</t>
  </si>
  <si>
    <t>Martyna Wieczorek</t>
  </si>
  <si>
    <t>Anna Limbach</t>
  </si>
  <si>
    <t>Nick Johnson</t>
  </si>
  <si>
    <t>Peter Cohen</t>
  </si>
  <si>
    <t>Shiv Kachru</t>
  </si>
  <si>
    <t>Nathaniel Benzimra</t>
  </si>
  <si>
    <t>Lauren Miller</t>
  </si>
  <si>
    <t>UCSD</t>
  </si>
  <si>
    <t>Columbia-Barnard</t>
  </si>
  <si>
    <t>Brandeis</t>
  </si>
  <si>
    <t>Brown</t>
  </si>
  <si>
    <t>Cornell</t>
  </si>
  <si>
    <t>Duke</t>
  </si>
  <si>
    <t xml:space="preserve">Harvard </t>
  </si>
  <si>
    <t>Northwestern</t>
  </si>
  <si>
    <t xml:space="preserve">Ohio State </t>
  </si>
  <si>
    <t xml:space="preserve">Princeton </t>
  </si>
  <si>
    <t xml:space="preserve">Sacred Heart </t>
  </si>
  <si>
    <t xml:space="preserve">St. John's </t>
  </si>
  <si>
    <t xml:space="preserve">Stanford </t>
  </si>
  <si>
    <t>Temple</t>
  </si>
  <si>
    <t>Notre Dame</t>
  </si>
  <si>
    <t>UNC</t>
  </si>
  <si>
    <t xml:space="preserve">Wayne State </t>
  </si>
  <si>
    <t>Yale</t>
  </si>
  <si>
    <t>Kevin Hasset</t>
  </si>
  <si>
    <t>Samantha Roberts</t>
  </si>
  <si>
    <t>Penn</t>
  </si>
  <si>
    <t>Penn State</t>
  </si>
  <si>
    <t>NYU</t>
  </si>
  <si>
    <t>Air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</si>
</sst>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workbookViewId="0"/>
  </sheetViews>
  <sheetFormatPr defaultRowHeight="15" x14ac:dyDescent="0.25"/>
  <cols>
    <col min="1" max="1" width="17.28515625" style="5" bestFit="1" customWidth="1"/>
    <col min="2" max="2" width="19.7109375" bestFit="1" customWidth="1"/>
    <col min="3" max="3" width="23.5703125" bestFit="1" customWidth="1"/>
    <col min="4" max="4" width="18.7109375" bestFit="1" customWidth="1"/>
    <col min="5" max="5" width="24.140625" bestFit="1" customWidth="1"/>
    <col min="6" max="6" width="18.85546875" bestFit="1" customWidth="1"/>
    <col min="7" max="7" width="23.28515625" bestFit="1" customWidth="1"/>
    <col min="8" max="8" width="3" style="6" bestFit="1" customWidth="1"/>
  </cols>
  <sheetData>
    <row r="1" spans="1:8" s="3" customFormat="1" x14ac:dyDescent="0.25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7"/>
    </row>
    <row r="2" spans="1:8" x14ac:dyDescent="0.25">
      <c r="A2" s="5" t="s">
        <v>174</v>
      </c>
      <c r="B2" t="s">
        <v>17</v>
      </c>
      <c r="C2" t="s">
        <v>39</v>
      </c>
      <c r="H2" s="6">
        <f t="shared" ref="H2" si="0">COUNTA(B2:G3)</f>
        <v>3</v>
      </c>
    </row>
    <row r="3" spans="1:8" x14ac:dyDescent="0.25">
      <c r="C3" t="s">
        <v>40</v>
      </c>
    </row>
    <row r="5" spans="1:8" s="2" customFormat="1" x14ac:dyDescent="0.25">
      <c r="A5" s="4" t="s">
        <v>24</v>
      </c>
      <c r="D5" s="2" t="s">
        <v>52</v>
      </c>
      <c r="G5" s="2" t="s">
        <v>102</v>
      </c>
      <c r="H5" s="6">
        <f>COUNTA(B5:G6)</f>
        <v>2</v>
      </c>
    </row>
    <row r="6" spans="1:8" s="2" customFormat="1" x14ac:dyDescent="0.25">
      <c r="A6" s="4"/>
      <c r="H6" s="6"/>
    </row>
    <row r="7" spans="1:8" s="2" customFormat="1" x14ac:dyDescent="0.25">
      <c r="A7" s="4"/>
      <c r="H7" s="6"/>
    </row>
    <row r="8" spans="1:8" s="2" customFormat="1" x14ac:dyDescent="0.25">
      <c r="A8" s="4" t="s">
        <v>153</v>
      </c>
      <c r="C8" s="2" t="s">
        <v>37</v>
      </c>
      <c r="H8" s="6">
        <f>COUNTA(B8:G9)</f>
        <v>1</v>
      </c>
    </row>
    <row r="9" spans="1:8" s="2" customFormat="1" x14ac:dyDescent="0.25">
      <c r="A9" s="4"/>
      <c r="H9" s="6"/>
    </row>
    <row r="10" spans="1:8" s="2" customFormat="1" x14ac:dyDescent="0.25">
      <c r="A10" s="4"/>
      <c r="H10" s="6"/>
    </row>
    <row r="11" spans="1:8" x14ac:dyDescent="0.25">
      <c r="A11" s="5" t="s">
        <v>154</v>
      </c>
      <c r="B11" t="s">
        <v>103</v>
      </c>
      <c r="C11" t="s">
        <v>104</v>
      </c>
      <c r="D11" t="s">
        <v>105</v>
      </c>
      <c r="E11" t="s">
        <v>106</v>
      </c>
      <c r="F11" t="s">
        <v>107</v>
      </c>
      <c r="G11" t="s">
        <v>108</v>
      </c>
      <c r="H11" s="6">
        <f t="shared" ref="H11" si="1">COUNTA(B11:G12)</f>
        <v>6</v>
      </c>
    </row>
    <row r="14" spans="1:8" x14ac:dyDescent="0.25">
      <c r="A14" s="5" t="s">
        <v>152</v>
      </c>
      <c r="B14" t="s">
        <v>109</v>
      </c>
      <c r="D14" t="s">
        <v>110</v>
      </c>
      <c r="E14" t="s">
        <v>111</v>
      </c>
      <c r="F14" t="s">
        <v>113</v>
      </c>
      <c r="G14" t="s">
        <v>114</v>
      </c>
      <c r="H14" s="6">
        <f t="shared" ref="H14" si="2">COUNTA(B14:G15)</f>
        <v>8</v>
      </c>
    </row>
    <row r="15" spans="1:8" x14ac:dyDescent="0.25">
      <c r="D15" t="s">
        <v>53</v>
      </c>
      <c r="E15" t="s">
        <v>112</v>
      </c>
      <c r="G15" t="s">
        <v>170</v>
      </c>
    </row>
    <row r="17" spans="1:8" x14ac:dyDescent="0.25">
      <c r="A17" s="5" t="s">
        <v>155</v>
      </c>
      <c r="F17" t="s">
        <v>115</v>
      </c>
      <c r="H17" s="6">
        <f t="shared" ref="H17" si="3">COUNTA(B17:G18)</f>
        <v>2</v>
      </c>
    </row>
    <row r="18" spans="1:8" x14ac:dyDescent="0.25">
      <c r="F18" t="s">
        <v>116</v>
      </c>
    </row>
    <row r="20" spans="1:8" x14ac:dyDescent="0.25">
      <c r="A20" s="5" t="s">
        <v>156</v>
      </c>
      <c r="B20" t="s">
        <v>7</v>
      </c>
      <c r="D20" t="s">
        <v>41</v>
      </c>
      <c r="E20" t="s">
        <v>56</v>
      </c>
      <c r="G20" t="s">
        <v>85</v>
      </c>
      <c r="H20" s="6">
        <f t="shared" ref="H20" si="4">COUNTA(B20:G21)</f>
        <v>6</v>
      </c>
    </row>
    <row r="21" spans="1:8" x14ac:dyDescent="0.25">
      <c r="B21" t="s">
        <v>8</v>
      </c>
      <c r="E21" t="s">
        <v>57</v>
      </c>
    </row>
    <row r="23" spans="1:8" x14ac:dyDescent="0.25">
      <c r="A23" s="5" t="s">
        <v>157</v>
      </c>
      <c r="B23" t="s">
        <v>117</v>
      </c>
      <c r="C23" t="s">
        <v>119</v>
      </c>
      <c r="D23" t="s">
        <v>121</v>
      </c>
      <c r="E23" t="s">
        <v>123</v>
      </c>
      <c r="F23" t="s">
        <v>125</v>
      </c>
      <c r="G23" t="s">
        <v>127</v>
      </c>
      <c r="H23" s="8">
        <f t="shared" ref="H23" si="5">COUNTA(B23:G24)</f>
        <v>12</v>
      </c>
    </row>
    <row r="24" spans="1:8" x14ac:dyDescent="0.25">
      <c r="B24" t="s">
        <v>118</v>
      </c>
      <c r="C24" t="s">
        <v>120</v>
      </c>
      <c r="D24" t="s">
        <v>122</v>
      </c>
      <c r="E24" t="s">
        <v>124</v>
      </c>
      <c r="F24" t="s">
        <v>126</v>
      </c>
      <c r="G24" t="s">
        <v>128</v>
      </c>
    </row>
    <row r="26" spans="1:8" x14ac:dyDescent="0.25">
      <c r="A26" s="5" t="s">
        <v>23</v>
      </c>
      <c r="G26" t="s">
        <v>129</v>
      </c>
      <c r="H26" s="6">
        <f t="shared" ref="H26" si="6">COUNTA(B26:G27)</f>
        <v>1</v>
      </c>
    </row>
    <row r="29" spans="1:8" x14ac:dyDescent="0.25">
      <c r="A29" s="5" t="s">
        <v>173</v>
      </c>
      <c r="C29" t="s">
        <v>130</v>
      </c>
      <c r="H29" s="6">
        <f t="shared" ref="H29" si="7">COUNTA(B29:G30)</f>
        <v>1</v>
      </c>
    </row>
    <row r="32" spans="1:8" x14ac:dyDescent="0.25">
      <c r="A32" s="5" t="s">
        <v>158</v>
      </c>
      <c r="E32" t="s">
        <v>64</v>
      </c>
      <c r="F32" t="s">
        <v>77</v>
      </c>
      <c r="G32" t="s">
        <v>93</v>
      </c>
      <c r="H32" s="6">
        <f>COUNTA(B32:G33)</f>
        <v>5</v>
      </c>
    </row>
    <row r="33" spans="1:8" x14ac:dyDescent="0.25">
      <c r="E33" t="s">
        <v>65</v>
      </c>
      <c r="F33" t="s">
        <v>82</v>
      </c>
    </row>
    <row r="35" spans="1:8" x14ac:dyDescent="0.25">
      <c r="A35" s="5" t="s">
        <v>165</v>
      </c>
      <c r="B35" t="s">
        <v>14</v>
      </c>
      <c r="C35" t="s">
        <v>34</v>
      </c>
      <c r="D35" t="s">
        <v>50</v>
      </c>
      <c r="E35" t="s">
        <v>68</v>
      </c>
      <c r="F35" t="s">
        <v>80</v>
      </c>
      <c r="G35" t="s">
        <v>96</v>
      </c>
      <c r="H35" s="8">
        <f t="shared" ref="H35" si="8">COUNTA(B35:G36)</f>
        <v>12</v>
      </c>
    </row>
    <row r="36" spans="1:8" x14ac:dyDescent="0.25">
      <c r="B36" t="s">
        <v>15</v>
      </c>
      <c r="C36" t="s">
        <v>35</v>
      </c>
      <c r="D36" t="s">
        <v>169</v>
      </c>
      <c r="E36" t="s">
        <v>69</v>
      </c>
      <c r="F36" t="s">
        <v>81</v>
      </c>
      <c r="G36" t="s">
        <v>97</v>
      </c>
    </row>
    <row r="38" spans="1:8" x14ac:dyDescent="0.25">
      <c r="A38" s="5" t="s">
        <v>159</v>
      </c>
      <c r="B38" t="s">
        <v>12</v>
      </c>
      <c r="C38" t="s">
        <v>32</v>
      </c>
      <c r="D38" t="s">
        <v>48</v>
      </c>
      <c r="E38" t="s">
        <v>66</v>
      </c>
      <c r="F38" t="s">
        <v>78</v>
      </c>
      <c r="G38" t="s">
        <v>94</v>
      </c>
      <c r="H38" s="8">
        <f t="shared" ref="H38" si="9">COUNTA(B38:G39)</f>
        <v>12</v>
      </c>
    </row>
    <row r="39" spans="1:8" x14ac:dyDescent="0.25">
      <c r="B39" t="s">
        <v>13</v>
      </c>
      <c r="C39" t="s">
        <v>33</v>
      </c>
      <c r="D39" t="s">
        <v>49</v>
      </c>
      <c r="E39" t="s">
        <v>67</v>
      </c>
      <c r="F39" t="s">
        <v>79</v>
      </c>
      <c r="G39" t="s">
        <v>95</v>
      </c>
    </row>
    <row r="41" spans="1:8" x14ac:dyDescent="0.25">
      <c r="A41" s="5" t="s">
        <v>171</v>
      </c>
      <c r="B41" t="s">
        <v>10</v>
      </c>
      <c r="C41" t="s">
        <v>30</v>
      </c>
      <c r="D41" t="s">
        <v>46</v>
      </c>
      <c r="E41" t="s">
        <v>62</v>
      </c>
      <c r="F41" t="s">
        <v>74</v>
      </c>
      <c r="G41" t="s">
        <v>92</v>
      </c>
      <c r="H41" s="9">
        <f t="shared" ref="H41" si="10">COUNTA(B41:G42)</f>
        <v>10</v>
      </c>
    </row>
    <row r="42" spans="1:8" x14ac:dyDescent="0.25">
      <c r="B42" t="s">
        <v>21</v>
      </c>
      <c r="C42" t="s">
        <v>31</v>
      </c>
      <c r="D42" t="s">
        <v>47</v>
      </c>
      <c r="F42" t="s">
        <v>75</v>
      </c>
    </row>
    <row r="44" spans="1:8" x14ac:dyDescent="0.25">
      <c r="A44" s="5" t="s">
        <v>172</v>
      </c>
      <c r="B44" t="s">
        <v>9</v>
      </c>
      <c r="C44" t="s">
        <v>25</v>
      </c>
      <c r="D44" t="s">
        <v>42</v>
      </c>
      <c r="E44" t="s">
        <v>58</v>
      </c>
      <c r="F44" t="s">
        <v>70</v>
      </c>
      <c r="G44" t="s">
        <v>86</v>
      </c>
      <c r="H44" s="9">
        <f t="shared" ref="H44" si="11">COUNTA(B44:G45)</f>
        <v>11</v>
      </c>
    </row>
    <row r="45" spans="1:8" x14ac:dyDescent="0.25">
      <c r="B45" t="s">
        <v>11</v>
      </c>
      <c r="C45" t="s">
        <v>26</v>
      </c>
      <c r="D45" t="s">
        <v>43</v>
      </c>
      <c r="E45" t="s">
        <v>59</v>
      </c>
      <c r="G45" t="s">
        <v>87</v>
      </c>
    </row>
    <row r="47" spans="1:8" x14ac:dyDescent="0.25">
      <c r="A47" s="5" t="s">
        <v>160</v>
      </c>
      <c r="B47" t="s">
        <v>6</v>
      </c>
      <c r="C47" t="s">
        <v>27</v>
      </c>
      <c r="D47" t="s">
        <v>44</v>
      </c>
      <c r="E47" t="s">
        <v>60</v>
      </c>
      <c r="F47" t="s">
        <v>71</v>
      </c>
      <c r="G47" t="s">
        <v>88</v>
      </c>
      <c r="H47" s="8">
        <f t="shared" ref="H47" si="12">COUNTA(B47:G48)</f>
        <v>12</v>
      </c>
    </row>
    <row r="48" spans="1:8" x14ac:dyDescent="0.25">
      <c r="B48" t="s">
        <v>20</v>
      </c>
      <c r="C48" t="s">
        <v>28</v>
      </c>
      <c r="D48" t="s">
        <v>45</v>
      </c>
      <c r="E48" t="s">
        <v>61</v>
      </c>
      <c r="F48" t="s">
        <v>72</v>
      </c>
      <c r="G48" t="s">
        <v>89</v>
      </c>
    </row>
    <row r="50" spans="1:8" x14ac:dyDescent="0.25">
      <c r="A50" s="5" t="s">
        <v>161</v>
      </c>
      <c r="C50" t="s">
        <v>131</v>
      </c>
      <c r="D50" t="s">
        <v>132</v>
      </c>
      <c r="E50" t="s">
        <v>133</v>
      </c>
      <c r="H50" s="6">
        <f t="shared" ref="H50" si="13">COUNTA(B50:G51)</f>
        <v>3</v>
      </c>
    </row>
    <row r="53" spans="1:8" x14ac:dyDescent="0.25">
      <c r="A53" s="5" t="s">
        <v>162</v>
      </c>
      <c r="B53" t="s">
        <v>134</v>
      </c>
      <c r="C53" t="s">
        <v>136</v>
      </c>
      <c r="D53" t="s">
        <v>139</v>
      </c>
      <c r="E53" t="s">
        <v>140</v>
      </c>
      <c r="F53" t="s">
        <v>142</v>
      </c>
      <c r="G53" t="s">
        <v>145</v>
      </c>
      <c r="H53" s="8">
        <f t="shared" ref="H53" si="14">COUNTA(B53:G54)</f>
        <v>12</v>
      </c>
    </row>
    <row r="54" spans="1:8" x14ac:dyDescent="0.25">
      <c r="B54" t="s">
        <v>135</v>
      </c>
      <c r="C54" t="s">
        <v>137</v>
      </c>
      <c r="D54" t="s">
        <v>138</v>
      </c>
      <c r="E54" t="s">
        <v>141</v>
      </c>
      <c r="F54" t="s">
        <v>143</v>
      </c>
      <c r="G54" t="s">
        <v>144</v>
      </c>
    </row>
    <row r="56" spans="1:8" x14ac:dyDescent="0.25">
      <c r="A56" s="5" t="s">
        <v>163</v>
      </c>
      <c r="B56" t="s">
        <v>18</v>
      </c>
      <c r="C56" t="s">
        <v>38</v>
      </c>
      <c r="D56" t="s">
        <v>54</v>
      </c>
      <c r="E56" t="s">
        <v>100</v>
      </c>
      <c r="F56" t="s">
        <v>83</v>
      </c>
      <c r="G56" t="s">
        <v>98</v>
      </c>
      <c r="H56" s="6">
        <f t="shared" ref="H56" si="15">COUNTA(B56:G57)</f>
        <v>9</v>
      </c>
    </row>
    <row r="57" spans="1:8" x14ac:dyDescent="0.25">
      <c r="B57" t="s">
        <v>19</v>
      </c>
      <c r="D57" t="s">
        <v>55</v>
      </c>
      <c r="E57" t="s">
        <v>101</v>
      </c>
    </row>
    <row r="59" spans="1:8" x14ac:dyDescent="0.25">
      <c r="A59" s="5" t="s">
        <v>164</v>
      </c>
      <c r="E59" t="s">
        <v>63</v>
      </c>
      <c r="F59" t="s">
        <v>73</v>
      </c>
      <c r="G59" t="s">
        <v>90</v>
      </c>
      <c r="H59" s="6">
        <f>COUNTA(B59:G60)</f>
        <v>4</v>
      </c>
    </row>
    <row r="60" spans="1:8" x14ac:dyDescent="0.25">
      <c r="F60" t="s">
        <v>76</v>
      </c>
    </row>
    <row r="62" spans="1:8" x14ac:dyDescent="0.25">
      <c r="A62" s="5" t="s">
        <v>151</v>
      </c>
      <c r="F62" t="s">
        <v>84</v>
      </c>
      <c r="G62" t="s">
        <v>99</v>
      </c>
      <c r="H62" s="6">
        <f>COUNTA(B62:G63)</f>
        <v>2</v>
      </c>
    </row>
    <row r="65" spans="1:8" x14ac:dyDescent="0.25">
      <c r="A65" s="5" t="s">
        <v>166</v>
      </c>
      <c r="C65" t="s">
        <v>29</v>
      </c>
      <c r="G65" t="s">
        <v>91</v>
      </c>
      <c r="H65" s="6">
        <f>COUNTA(B65:G66)</f>
        <v>2</v>
      </c>
    </row>
    <row r="68" spans="1:8" x14ac:dyDescent="0.25">
      <c r="A68" s="5" t="s">
        <v>22</v>
      </c>
      <c r="B68" t="s">
        <v>146</v>
      </c>
      <c r="H68" s="6">
        <f t="shared" ref="H68" si="16">COUNTA(B68:G69)</f>
        <v>1</v>
      </c>
    </row>
    <row r="71" spans="1:8" x14ac:dyDescent="0.25">
      <c r="A71" s="5" t="s">
        <v>167</v>
      </c>
      <c r="B71" t="s">
        <v>16</v>
      </c>
      <c r="C71" t="s">
        <v>36</v>
      </c>
      <c r="D71" t="s">
        <v>51</v>
      </c>
      <c r="H71" s="6">
        <f t="shared" ref="H71" si="17">COUNTA(B71:G72)</f>
        <v>3</v>
      </c>
    </row>
    <row r="74" spans="1:8" x14ac:dyDescent="0.25">
      <c r="A74" s="5" t="s">
        <v>168</v>
      </c>
      <c r="B74" t="s">
        <v>147</v>
      </c>
      <c r="C74" t="s">
        <v>148</v>
      </c>
      <c r="D74" t="s">
        <v>149</v>
      </c>
      <c r="F74" t="s">
        <v>150</v>
      </c>
      <c r="H74" s="6">
        <f t="shared" ref="H74" si="18">COUNTA(B74:G75)</f>
        <v>4</v>
      </c>
    </row>
    <row r="77" spans="1:8" x14ac:dyDescent="0.25">
      <c r="A77" s="3">
        <f t="shared" ref="A77:G77" si="19">COUNTA(A2:A76)</f>
        <v>25</v>
      </c>
      <c r="B77" s="1">
        <f t="shared" si="19"/>
        <v>24</v>
      </c>
      <c r="C77" s="1">
        <f t="shared" si="19"/>
        <v>24</v>
      </c>
      <c r="D77" s="1">
        <f t="shared" si="19"/>
        <v>24</v>
      </c>
      <c r="E77" s="1">
        <f t="shared" si="19"/>
        <v>24</v>
      </c>
      <c r="F77" s="1">
        <f t="shared" si="19"/>
        <v>24</v>
      </c>
      <c r="G77" s="1">
        <f t="shared" si="19"/>
        <v>24</v>
      </c>
    </row>
  </sheetData>
  <sortState ref="A2:B25">
    <sortCondition ref="A2"/>
  </sortState>
  <printOptions horizontalCentered="1" gridLines="1"/>
  <pageMargins left="0.1" right="0.1" top="0.6" bottom="0.6" header="0.3" footer="0.3"/>
  <pageSetup scale="91" fitToHeight="0" orientation="landscape" horizontalDpi="0" verticalDpi="0" r:id="rId1"/>
  <headerFooter>
    <oddHeader>&amp;C&amp;"-,Bold"&amp;14 2012 NCAA Championships Qualifiers</oddHead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Masin</dc:creator>
  <cp:lastModifiedBy>George Masin</cp:lastModifiedBy>
  <cp:lastPrinted>2012-03-16T16:20:31Z</cp:lastPrinted>
  <dcterms:created xsi:type="dcterms:W3CDTF">2012-03-12T00:58:50Z</dcterms:created>
  <dcterms:modified xsi:type="dcterms:W3CDTF">2012-03-16T16:20:37Z</dcterms:modified>
</cp:coreProperties>
</file>